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5970" windowHeight="6015" activeTab="2"/>
  </bookViews>
  <sheets>
    <sheet name="Initial Conceptions" sheetId="1" r:id="rId1"/>
    <sheet name="Post-Conceptions" sheetId="2" r:id="rId2"/>
    <sheet name="Percentages" sheetId="3" r:id="rId3"/>
  </sheets>
  <definedNames/>
  <calcPr fullCalcOnLoad="1"/>
</workbook>
</file>

<file path=xl/sharedStrings.xml><?xml version="1.0" encoding="utf-8"?>
<sst xmlns="http://schemas.openxmlformats.org/spreadsheetml/2006/main" count="32" uniqueCount="15">
  <si>
    <t>Sunlight</t>
  </si>
  <si>
    <t>Water</t>
  </si>
  <si>
    <t>Soil</t>
  </si>
  <si>
    <t>Carbon Dioxide</t>
  </si>
  <si>
    <t>Oxygen</t>
  </si>
  <si>
    <t>Minerals</t>
  </si>
  <si>
    <t>Chlorophyll</t>
  </si>
  <si>
    <t>Period 1/2</t>
  </si>
  <si>
    <t>Period 3/4</t>
  </si>
  <si>
    <t>Period 5/6</t>
  </si>
  <si>
    <t>All Classes</t>
  </si>
  <si>
    <t>Total</t>
  </si>
  <si>
    <t>% Right</t>
  </si>
  <si>
    <t>% Right After</t>
  </si>
  <si>
    <t>% Right Before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</si>
</sst>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b/>
      <sz val="9.5"/>
      <name val="Arial"/>
      <family val="0"/>
    </font>
    <font>
      <b/>
      <sz val="8.75"/>
      <name val="Arial"/>
      <family val="0"/>
    </font>
    <font>
      <b/>
      <sz val="11.5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Period 1/2 Ideas on Where Plants get Their Matter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'Initial Conceptions'!$A$3:$A$9</c:f>
              <c:strCache/>
            </c:strRef>
          </c:cat>
          <c:val>
            <c:numRef>
              <c:f>'Initial Conceptions'!$B$3:$B$9</c:f>
              <c:numCache/>
            </c:numRef>
          </c:val>
        </c:ser>
        <c:axId val="19654442"/>
        <c:axId val="42672251"/>
      </c:barChart>
      <c:catAx>
        <c:axId val="19654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Response for Where Plants get Their Matter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42672251"/>
        <c:crosses val="autoZero"/>
        <c:auto val="1"/>
        <c:lblOffset val="100"/>
        <c:noMultiLvlLbl val="0"/>
      </c:catAx>
      <c:valAx>
        <c:axId val="42672251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Students Who Choose 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54442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Period 3/4 Ideas on Where Plants get Their Matter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'Initial Conceptions'!$A$3:$A$9</c:f>
              <c:strCache/>
            </c:strRef>
          </c:cat>
          <c:val>
            <c:numRef>
              <c:f>'Initial Conceptions'!$C$3:$C$9</c:f>
              <c:numCache/>
            </c:numRef>
          </c:val>
        </c:ser>
        <c:axId val="48505940"/>
        <c:axId val="33900277"/>
      </c:barChart>
      <c:catAx>
        <c:axId val="48505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Response for Where Plants get Their Matter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33900277"/>
        <c:crosses val="autoZero"/>
        <c:auto val="1"/>
        <c:lblOffset val="100"/>
        <c:noMultiLvlLbl val="0"/>
      </c:catAx>
      <c:valAx>
        <c:axId val="33900277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Students Who Choose 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05940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Period 5/6 Ideas on Where Plants get Their Matter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'Initial Conceptions'!$A$3:$A$9</c:f>
              <c:strCache/>
            </c:strRef>
          </c:cat>
          <c:val>
            <c:numRef>
              <c:f>'Initial Conceptions'!$D$3:$D$9</c:f>
              <c:numCache/>
            </c:numRef>
          </c:val>
        </c:ser>
        <c:axId val="36667038"/>
        <c:axId val="61567887"/>
      </c:barChart>
      <c:catAx>
        <c:axId val="3666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Response for Where Plants get Their Matter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61567887"/>
        <c:crosses val="autoZero"/>
        <c:auto val="1"/>
        <c:lblOffset val="100"/>
        <c:noMultiLvlLbl val="0"/>
      </c:catAx>
      <c:valAx>
        <c:axId val="61567887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Students Who Choose 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67038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All Classes Ideas on Where Plants get Their Matter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'Initial Conceptions'!$A$3:$A$9</c:f>
              <c:strCache/>
            </c:strRef>
          </c:cat>
          <c:val>
            <c:numRef>
              <c:f>'Initial Conceptions'!$E$3:$E$9</c:f>
              <c:numCache/>
            </c:numRef>
          </c:val>
        </c:ser>
        <c:axId val="17240072"/>
        <c:axId val="20942921"/>
      </c:barChart>
      <c:catAx>
        <c:axId val="17240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Response for Where Plants get Their Matter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20942921"/>
        <c:crosses val="autoZero"/>
        <c:auto val="1"/>
        <c:lblOffset val="100"/>
        <c:noMultiLvlLbl val="0"/>
      </c:catAx>
      <c:valAx>
        <c:axId val="20942921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Students Who Choose 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240072"/>
        <c:crossesAt val="1"/>
        <c:crossBetween val="between"/>
        <c:dispUnits/>
        <c:maj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Period 1/2 Ideas on Where Plants get Their Matter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'Post-Conceptions'!$A$3:$A$9</c:f>
              <c:strCache/>
            </c:strRef>
          </c:cat>
          <c:val>
            <c:numRef>
              <c:f>'Post-Conceptions'!$B$3:$B$9</c:f>
              <c:numCache/>
            </c:numRef>
          </c:val>
        </c:ser>
        <c:axId val="54268562"/>
        <c:axId val="18655011"/>
      </c:barChart>
      <c:catAx>
        <c:axId val="54268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Response for Where Plants get Their Matter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18655011"/>
        <c:crosses val="autoZero"/>
        <c:auto val="1"/>
        <c:lblOffset val="100"/>
        <c:noMultiLvlLbl val="0"/>
      </c:catAx>
      <c:valAx>
        <c:axId val="18655011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Students Who Choose 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68562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Period 3/4 Ideas on Where Plants get Their Matter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'Post-Conceptions'!$A$3:$A$9</c:f>
              <c:strCache/>
            </c:strRef>
          </c:cat>
          <c:val>
            <c:numRef>
              <c:f>'Post-Conceptions'!$C$3:$C$9</c:f>
              <c:numCache/>
            </c:numRef>
          </c:val>
        </c:ser>
        <c:axId val="33677372"/>
        <c:axId val="34660893"/>
      </c:barChart>
      <c:catAx>
        <c:axId val="33677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Response for Where Plants get Their Matter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34660893"/>
        <c:crosses val="autoZero"/>
        <c:auto val="1"/>
        <c:lblOffset val="100"/>
        <c:noMultiLvlLbl val="0"/>
      </c:catAx>
      <c:valAx>
        <c:axId val="34660893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Students Who Choose 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677372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Period 5/6 Ideas on Where Plants get Their Matter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'Post-Conceptions'!$A$3:$A$9</c:f>
              <c:strCache/>
            </c:strRef>
          </c:cat>
          <c:val>
            <c:numRef>
              <c:f>'Post-Conceptions'!$D$3:$D$9</c:f>
              <c:numCache/>
            </c:numRef>
          </c:val>
        </c:ser>
        <c:axId val="43512582"/>
        <c:axId val="56068919"/>
      </c:barChart>
      <c:catAx>
        <c:axId val="43512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Response for Where Plants get Their Matter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56068919"/>
        <c:crosses val="autoZero"/>
        <c:auto val="1"/>
        <c:lblOffset val="100"/>
        <c:noMultiLvlLbl val="0"/>
      </c:catAx>
      <c:valAx>
        <c:axId val="56068919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Students Who Choose 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12582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All Classes Ideas on Where Plants get Their Matter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'Post-Conceptions'!$A$3:$A$9</c:f>
              <c:strCache/>
            </c:strRef>
          </c:cat>
          <c:val>
            <c:numRef>
              <c:f>'Post-Conceptions'!$E$3:$E$9</c:f>
              <c:numCache/>
            </c:numRef>
          </c:val>
        </c:ser>
        <c:axId val="34858224"/>
        <c:axId val="45288561"/>
      </c:barChart>
      <c:catAx>
        <c:axId val="34858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Response for Where Plants get Their Matter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45288561"/>
        <c:crosses val="autoZero"/>
        <c:auto val="1"/>
        <c:lblOffset val="100"/>
        <c:noMultiLvlLbl val="0"/>
      </c:catAx>
      <c:valAx>
        <c:axId val="45288561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Students Who Choose 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858224"/>
        <c:crossesAt val="1"/>
        <c:crossBetween val="between"/>
        <c:dispUnits/>
        <c:maj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Changes In Class Conceptions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Percentages!$A$6</c:f>
              <c:strCache>
                <c:ptCount val="1"/>
                <c:pt idx="0">
                  <c:v>% Right Before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Percentages!$B$5:$E$5</c:f>
              <c:strCache/>
            </c:strRef>
          </c:cat>
          <c:val>
            <c:numRef>
              <c:f>Percentages!$B$6:$E$6</c:f>
              <c:numCache/>
            </c:numRef>
          </c:val>
        </c:ser>
        <c:ser>
          <c:idx val="1"/>
          <c:order val="1"/>
          <c:tx>
            <c:strRef>
              <c:f>Percentages!$A$7</c:f>
              <c:strCache>
                <c:ptCount val="1"/>
                <c:pt idx="0">
                  <c:v>% Right After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Percentages!$B$5:$E$5</c:f>
              <c:strCache/>
            </c:strRef>
          </c:cat>
          <c:val>
            <c:numRef>
              <c:f>Percentages!$B$7:$E$7</c:f>
              <c:numCache/>
            </c:numRef>
          </c:val>
        </c:ser>
        <c:axId val="4943866"/>
        <c:axId val="44494795"/>
      </c:barChart>
      <c:catAx>
        <c:axId val="4943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94795"/>
        <c:crosses val="autoZero"/>
        <c:auto val="1"/>
        <c:lblOffset val="100"/>
        <c:noMultiLvlLbl val="0"/>
      </c:catAx>
      <c:valAx>
        <c:axId val="44494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Percentage of Class That was Correct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38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11</xdr:row>
      <xdr:rowOff>142875</xdr:rowOff>
    </xdr:from>
    <xdr:to>
      <xdr:col>5</xdr:col>
      <xdr:colOff>104775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219075" y="1924050"/>
        <a:ext cx="35052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32</xdr:row>
      <xdr:rowOff>28575</xdr:rowOff>
    </xdr:from>
    <xdr:to>
      <xdr:col>5</xdr:col>
      <xdr:colOff>104775</xdr:colOff>
      <xdr:row>51</xdr:row>
      <xdr:rowOff>114300</xdr:rowOff>
    </xdr:to>
    <xdr:graphicFrame>
      <xdr:nvGraphicFramePr>
        <xdr:cNvPr id="2" name="Chart 2"/>
        <xdr:cNvGraphicFramePr/>
      </xdr:nvGraphicFramePr>
      <xdr:xfrm>
        <a:off x="219075" y="5210175"/>
        <a:ext cx="350520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52</xdr:row>
      <xdr:rowOff>85725</xdr:rowOff>
    </xdr:from>
    <xdr:to>
      <xdr:col>5</xdr:col>
      <xdr:colOff>95250</xdr:colOff>
      <xdr:row>72</xdr:row>
      <xdr:rowOff>9525</xdr:rowOff>
    </xdr:to>
    <xdr:graphicFrame>
      <xdr:nvGraphicFramePr>
        <xdr:cNvPr id="3" name="Chart 3"/>
        <xdr:cNvGraphicFramePr/>
      </xdr:nvGraphicFramePr>
      <xdr:xfrm>
        <a:off x="219075" y="8505825"/>
        <a:ext cx="349567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219075</xdr:colOff>
      <xdr:row>11</xdr:row>
      <xdr:rowOff>142875</xdr:rowOff>
    </xdr:from>
    <xdr:to>
      <xdr:col>11</xdr:col>
      <xdr:colOff>238125</xdr:colOff>
      <xdr:row>33</xdr:row>
      <xdr:rowOff>38100</xdr:rowOff>
    </xdr:to>
    <xdr:graphicFrame>
      <xdr:nvGraphicFramePr>
        <xdr:cNvPr id="4" name="Chart 4"/>
        <xdr:cNvGraphicFramePr/>
      </xdr:nvGraphicFramePr>
      <xdr:xfrm>
        <a:off x="3838575" y="1924050"/>
        <a:ext cx="3676650" cy="3457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76</xdr:row>
      <xdr:rowOff>0</xdr:rowOff>
    </xdr:from>
    <xdr:to>
      <xdr:col>6</xdr:col>
      <xdr:colOff>285750</xdr:colOff>
      <xdr:row>96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2306300"/>
          <a:ext cx="451485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11</xdr:row>
      <xdr:rowOff>142875</xdr:rowOff>
    </xdr:from>
    <xdr:to>
      <xdr:col>5</xdr:col>
      <xdr:colOff>104775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219075" y="1924050"/>
        <a:ext cx="34575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32</xdr:row>
      <xdr:rowOff>28575</xdr:rowOff>
    </xdr:from>
    <xdr:to>
      <xdr:col>5</xdr:col>
      <xdr:colOff>104775</xdr:colOff>
      <xdr:row>51</xdr:row>
      <xdr:rowOff>114300</xdr:rowOff>
    </xdr:to>
    <xdr:graphicFrame>
      <xdr:nvGraphicFramePr>
        <xdr:cNvPr id="2" name="Chart 2"/>
        <xdr:cNvGraphicFramePr/>
      </xdr:nvGraphicFramePr>
      <xdr:xfrm>
        <a:off x="219075" y="5210175"/>
        <a:ext cx="345757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52</xdr:row>
      <xdr:rowOff>85725</xdr:rowOff>
    </xdr:from>
    <xdr:to>
      <xdr:col>5</xdr:col>
      <xdr:colOff>95250</xdr:colOff>
      <xdr:row>72</xdr:row>
      <xdr:rowOff>9525</xdr:rowOff>
    </xdr:to>
    <xdr:graphicFrame>
      <xdr:nvGraphicFramePr>
        <xdr:cNvPr id="3" name="Chart 3"/>
        <xdr:cNvGraphicFramePr/>
      </xdr:nvGraphicFramePr>
      <xdr:xfrm>
        <a:off x="219075" y="8505825"/>
        <a:ext cx="344805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219075</xdr:colOff>
      <xdr:row>11</xdr:row>
      <xdr:rowOff>133350</xdr:rowOff>
    </xdr:from>
    <xdr:to>
      <xdr:col>11</xdr:col>
      <xdr:colOff>238125</xdr:colOff>
      <xdr:row>33</xdr:row>
      <xdr:rowOff>28575</xdr:rowOff>
    </xdr:to>
    <xdr:graphicFrame>
      <xdr:nvGraphicFramePr>
        <xdr:cNvPr id="4" name="Chart 4"/>
        <xdr:cNvGraphicFramePr/>
      </xdr:nvGraphicFramePr>
      <xdr:xfrm>
        <a:off x="3790950" y="1914525"/>
        <a:ext cx="3676650" cy="3457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75</xdr:row>
      <xdr:rowOff>0</xdr:rowOff>
    </xdr:from>
    <xdr:to>
      <xdr:col>6</xdr:col>
      <xdr:colOff>333375</xdr:colOff>
      <xdr:row>95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2144375"/>
          <a:ext cx="451485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8</xdr:row>
      <xdr:rowOff>9525</xdr:rowOff>
    </xdr:from>
    <xdr:to>
      <xdr:col>6</xdr:col>
      <xdr:colOff>561975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104775" y="1304925"/>
        <a:ext cx="44767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"/>
  <sheetViews>
    <sheetView workbookViewId="0" topLeftCell="A1">
      <selection activeCell="H5" sqref="H5"/>
    </sheetView>
  </sheetViews>
  <sheetFormatPr defaultColWidth="9.140625" defaultRowHeight="12.75"/>
  <cols>
    <col min="1" max="1" width="17.00390625" style="0" customWidth="1"/>
    <col min="5" max="5" width="9.8515625" style="0" customWidth="1"/>
  </cols>
  <sheetData>
    <row r="2" spans="2:5" ht="12.75">
      <c r="B2" t="s">
        <v>7</v>
      </c>
      <c r="C2" t="s">
        <v>8</v>
      </c>
      <c r="D2" t="s">
        <v>9</v>
      </c>
      <c r="E2" t="s">
        <v>10</v>
      </c>
    </row>
    <row r="3" spans="1:5" ht="12.75">
      <c r="A3" t="s">
        <v>0</v>
      </c>
      <c r="B3">
        <v>1</v>
      </c>
      <c r="C3">
        <v>6</v>
      </c>
      <c r="D3">
        <v>6</v>
      </c>
      <c r="E3">
        <f aca="true" t="shared" si="0" ref="E3:E9">SUM(B3:D3)</f>
        <v>13</v>
      </c>
    </row>
    <row r="4" spans="1:5" ht="12.75">
      <c r="A4" t="s">
        <v>5</v>
      </c>
      <c r="B4">
        <v>4</v>
      </c>
      <c r="C4">
        <v>5</v>
      </c>
      <c r="D4">
        <v>3</v>
      </c>
      <c r="E4">
        <f t="shared" si="0"/>
        <v>12</v>
      </c>
    </row>
    <row r="5" spans="1:5" ht="12.75">
      <c r="A5" t="s">
        <v>2</v>
      </c>
      <c r="B5">
        <v>2</v>
      </c>
      <c r="C5">
        <v>4</v>
      </c>
      <c r="D5">
        <v>7</v>
      </c>
      <c r="E5">
        <f t="shared" si="0"/>
        <v>13</v>
      </c>
    </row>
    <row r="6" spans="1:5" ht="12.75">
      <c r="A6" t="s">
        <v>6</v>
      </c>
      <c r="B6">
        <v>1</v>
      </c>
      <c r="C6">
        <v>0</v>
      </c>
      <c r="D6">
        <v>1</v>
      </c>
      <c r="E6">
        <f t="shared" si="0"/>
        <v>2</v>
      </c>
    </row>
    <row r="7" spans="1:5" ht="12.75">
      <c r="A7" t="s">
        <v>4</v>
      </c>
      <c r="B7">
        <v>2</v>
      </c>
      <c r="C7">
        <v>0</v>
      </c>
      <c r="D7">
        <v>0</v>
      </c>
      <c r="E7">
        <f t="shared" si="0"/>
        <v>2</v>
      </c>
    </row>
    <row r="8" spans="1:5" ht="12.75">
      <c r="A8" t="s">
        <v>1</v>
      </c>
      <c r="B8">
        <v>4</v>
      </c>
      <c r="C8">
        <v>2</v>
      </c>
      <c r="D8">
        <v>1</v>
      </c>
      <c r="E8">
        <f t="shared" si="0"/>
        <v>7</v>
      </c>
    </row>
    <row r="9" spans="1:5" ht="12.75">
      <c r="A9" t="s">
        <v>3</v>
      </c>
      <c r="B9">
        <v>0</v>
      </c>
      <c r="C9">
        <v>2</v>
      </c>
      <c r="D9">
        <v>3</v>
      </c>
      <c r="E9">
        <f t="shared" si="0"/>
        <v>5</v>
      </c>
    </row>
    <row r="10" spans="1:5" ht="12.75">
      <c r="A10" t="s">
        <v>11</v>
      </c>
      <c r="B10">
        <f>SUM(B3:B9)</f>
        <v>14</v>
      </c>
      <c r="C10">
        <f>SUM(C3:C9)</f>
        <v>19</v>
      </c>
      <c r="D10">
        <f>SUM(D3:D9)</f>
        <v>21</v>
      </c>
      <c r="E10">
        <f>SUM(E3:E9)</f>
        <v>54</v>
      </c>
    </row>
    <row r="11" spans="1:5" ht="12.75">
      <c r="A11" t="s">
        <v>12</v>
      </c>
      <c r="B11" s="1">
        <f>B9/B10</f>
        <v>0</v>
      </c>
      <c r="C11" s="1">
        <f>C9/C10</f>
        <v>0.10526315789473684</v>
      </c>
      <c r="D11" s="1">
        <f>D9/D10</f>
        <v>0.14285714285714285</v>
      </c>
      <c r="E11" s="1">
        <f>E9/E10</f>
        <v>0.09259259259259259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"/>
  <sheetViews>
    <sheetView workbookViewId="0" topLeftCell="A1">
      <selection activeCell="B12" sqref="B12"/>
    </sheetView>
  </sheetViews>
  <sheetFormatPr defaultColWidth="9.140625" defaultRowHeight="12.75"/>
  <cols>
    <col min="1" max="1" width="17.00390625" style="0" customWidth="1"/>
  </cols>
  <sheetData>
    <row r="2" spans="2:5" ht="12.75">
      <c r="B2" t="s">
        <v>7</v>
      </c>
      <c r="C2" t="s">
        <v>8</v>
      </c>
      <c r="D2" t="s">
        <v>9</v>
      </c>
      <c r="E2" t="s">
        <v>10</v>
      </c>
    </row>
    <row r="3" spans="1:5" ht="12.75">
      <c r="A3" t="s">
        <v>0</v>
      </c>
      <c r="B3">
        <v>3</v>
      </c>
      <c r="C3">
        <v>13</v>
      </c>
      <c r="D3">
        <v>12</v>
      </c>
      <c r="E3">
        <f aca="true" t="shared" si="0" ref="E3:E9">SUM(B3:D3)</f>
        <v>28</v>
      </c>
    </row>
    <row r="4" spans="1:5" ht="12.75">
      <c r="A4" t="s">
        <v>5</v>
      </c>
      <c r="B4">
        <v>1</v>
      </c>
      <c r="C4">
        <v>1</v>
      </c>
      <c r="D4">
        <v>0</v>
      </c>
      <c r="E4">
        <f t="shared" si="0"/>
        <v>2</v>
      </c>
    </row>
    <row r="5" spans="1:5" ht="12.75">
      <c r="A5" t="s">
        <v>2</v>
      </c>
      <c r="B5">
        <v>3</v>
      </c>
      <c r="C5">
        <v>1</v>
      </c>
      <c r="D5">
        <v>5</v>
      </c>
      <c r="E5">
        <f t="shared" si="0"/>
        <v>9</v>
      </c>
    </row>
    <row r="6" spans="1:5" ht="12.75">
      <c r="A6" t="s">
        <v>6</v>
      </c>
      <c r="B6">
        <v>1</v>
      </c>
      <c r="C6">
        <v>0</v>
      </c>
      <c r="D6">
        <v>1</v>
      </c>
      <c r="E6">
        <f t="shared" si="0"/>
        <v>2</v>
      </c>
    </row>
    <row r="7" spans="1:5" ht="12.75">
      <c r="A7" t="s">
        <v>4</v>
      </c>
      <c r="B7">
        <v>1</v>
      </c>
      <c r="C7">
        <v>1</v>
      </c>
      <c r="D7">
        <v>0</v>
      </c>
      <c r="E7">
        <f t="shared" si="0"/>
        <v>2</v>
      </c>
    </row>
    <row r="8" spans="1:5" ht="12.75">
      <c r="A8" t="s">
        <v>1</v>
      </c>
      <c r="B8">
        <v>2</v>
      </c>
      <c r="C8">
        <v>0</v>
      </c>
      <c r="D8">
        <v>0</v>
      </c>
      <c r="E8">
        <f t="shared" si="0"/>
        <v>2</v>
      </c>
    </row>
    <row r="9" spans="1:5" ht="12.75">
      <c r="A9" t="s">
        <v>3</v>
      </c>
      <c r="B9">
        <v>5</v>
      </c>
      <c r="C9">
        <v>2</v>
      </c>
      <c r="D9">
        <v>4</v>
      </c>
      <c r="E9">
        <f t="shared" si="0"/>
        <v>11</v>
      </c>
    </row>
    <row r="10" spans="1:5" ht="12.75">
      <c r="A10" t="s">
        <v>11</v>
      </c>
      <c r="B10">
        <f>SUM(B3:B9)</f>
        <v>16</v>
      </c>
      <c r="C10">
        <f>SUM(C3:C9)</f>
        <v>18</v>
      </c>
      <c r="D10">
        <f>SUM(D3:D9)</f>
        <v>22</v>
      </c>
      <c r="E10">
        <f>SUM(E3:E9)</f>
        <v>56</v>
      </c>
    </row>
    <row r="11" spans="1:5" ht="12.75">
      <c r="A11" t="s">
        <v>12</v>
      </c>
      <c r="B11" s="1">
        <f>B9/B10</f>
        <v>0.3125</v>
      </c>
      <c r="C11" s="1">
        <f>C9/C10</f>
        <v>0.1111111111111111</v>
      </c>
      <c r="D11" s="1">
        <f>D9/D10</f>
        <v>0.18181818181818182</v>
      </c>
      <c r="E11" s="1">
        <f>E9/E10</f>
        <v>0.19642857142857142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7"/>
  <sheetViews>
    <sheetView tabSelected="1" workbookViewId="0" topLeftCell="A1">
      <selection activeCell="G5" sqref="G5"/>
    </sheetView>
  </sheetViews>
  <sheetFormatPr defaultColWidth="9.140625" defaultRowHeight="12.75"/>
  <cols>
    <col min="1" max="1" width="14.57421875" style="0" customWidth="1"/>
  </cols>
  <sheetData>
    <row r="5" spans="2:5" ht="12.75">
      <c r="B5" t="s">
        <v>7</v>
      </c>
      <c r="C5" t="s">
        <v>8</v>
      </c>
      <c r="D5" t="s">
        <v>9</v>
      </c>
      <c r="E5" t="s">
        <v>11</v>
      </c>
    </row>
    <row r="6" spans="1:5" ht="12.75">
      <c r="A6" t="s">
        <v>14</v>
      </c>
      <c r="B6" s="1">
        <v>0</v>
      </c>
      <c r="C6" s="1">
        <v>0.105263157894737</v>
      </c>
      <c r="D6" s="1">
        <v>0.14285714285714285</v>
      </c>
      <c r="E6" s="1">
        <v>0.09259259259259259</v>
      </c>
    </row>
    <row r="7" spans="1:5" ht="12.75">
      <c r="A7" t="s">
        <v>13</v>
      </c>
      <c r="B7" s="1">
        <v>0.3125</v>
      </c>
      <c r="C7" s="1">
        <v>0.111111111111111</v>
      </c>
      <c r="D7" s="1">
        <v>0.181818181818182</v>
      </c>
      <c r="E7" s="1">
        <v>0.196428571428571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NCCVT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nccvt</dc:creator>
  <cp:keywords/>
  <dc:description/>
  <cp:lastModifiedBy>Adam</cp:lastModifiedBy>
  <dcterms:created xsi:type="dcterms:W3CDTF">2008-11-03T13:50:38Z</dcterms:created>
  <dcterms:modified xsi:type="dcterms:W3CDTF">2009-05-04T19:50:40Z</dcterms:modified>
  <cp:category/>
  <cp:version/>
  <cp:contentType/>
  <cp:contentStatus/>
</cp:coreProperties>
</file>